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g"/>
  <Default Extension="png" ContentType="image/png"/>
  <Default Extension="bmp" ContentType="image/bmp"/>
  <Default Extension="gif" ContentType="image/gif"/>
  <Default Extension="tif" ContentType="image/tif"/>
  <Default Extension="pdf" ContentType="application/pdf"/>
  <Default Extension="mov" ContentType="application/movie"/>
  <Default Extension="vml" ContentType="application/vnd.openxmlformats-officedocument.vmlDrawing"/>
  <Default Extension="xlsx" ContentType="application/vnd.openxmlformats-officedocument.spreadsheetml.sheet"/>
  <Override PartName="/docProps/core.xml" ContentType="application/vnd.openxmlformats-package.core-properties+xml"/>
  <Override PartName="/docProps/app.xml" ContentType="application/vnd.openxmlformats-officedocument.extended-properties+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Relationships xmlns="http://schemas.openxmlformats.org/package/2006/relationships"><Relationship Id="rId1" Type="http://schemas.openxmlformats.org/package/2006/relationships/metadata/core-properties" Target="docProps/core.xml"/><Relationship Id="rId2" Type="http://schemas.openxmlformats.org/officeDocument/2006/relationships/extended-properties" Target="docProps/app.xml"/><Relationship Id="rId3" Type="http://schemas.openxmlformats.org/officeDocument/2006/relationships/officeDocument" Target="xl/workbook.xml"/></Relationships>

</file>

<file path=xl/workbook.xml><?xml version="1.0" encoding="utf-8"?>
<workbook xmlns:r="http://schemas.openxmlformats.org/officeDocument/2006/relationships" xmlns="http://schemas.openxmlformats.org/spreadsheetml/2006/main">
  <workbookPr date1904="1"/>
  <bookViews>
    <workbookView xWindow="0" yWindow="40" windowWidth="15960" windowHeight="18080"/>
  </bookViews>
  <sheets>
    <sheet name="Export Summary" sheetId="1" r:id="rId4"/>
    <sheet name="Sheet 1 - Qualitative Analysis" sheetId="2" r:id="rId5"/>
    <sheet name="Sheet 1 - Ratings" sheetId="3" r:id="rId6"/>
    <sheet name="Sheet 1 - Quantitative Analysis" sheetId="4" r:id="rId7"/>
    <sheet name="Sheet 1 - Ratings-1" sheetId="5" r:id="rId8"/>
  </sheets>
</workbook>
</file>

<file path=xl/sharedStrings.xml><?xml version="1.0" encoding="utf-8"?>
<sst xmlns="http://schemas.openxmlformats.org/spreadsheetml/2006/main" uniqueCount="40">
  <si>
    <t>This document was exported from Numbers.  Each table was converted to an Excel worksheet. All other objects on each Numbers sheet were placed on separate worksheets. Please be aware that formula calculations may differ in Excel.</t>
  </si>
  <si>
    <t>Numbers Sheet Name</t>
  </si>
  <si>
    <t>Numbers Table Name</t>
  </si>
  <si>
    <t>Excel Worksheet Name</t>
  </si>
  <si>
    <t>Sheet 1</t>
  </si>
  <si>
    <t>Qualitative Analysis</t>
  </si>
  <si>
    <t>Sheet 1 - Qualitative Analysis</t>
  </si>
  <si>
    <t>Kum and Go</t>
  </si>
  <si>
    <t xml:space="preserve">Casey’s </t>
  </si>
  <si>
    <t>QT</t>
  </si>
  <si>
    <t>Quality</t>
  </si>
  <si>
    <t>Price</t>
  </si>
  <si>
    <t>Location</t>
  </si>
  <si>
    <t>Selection</t>
  </si>
  <si>
    <t>Speed/Turnaround</t>
  </si>
  <si>
    <t>Service</t>
  </si>
  <si>
    <t>Food</t>
  </si>
  <si>
    <t>Operation</t>
  </si>
  <si>
    <t>Size</t>
  </si>
  <si>
    <t>Total Excellent Ratings</t>
  </si>
  <si>
    <t>Total Above Avg. Ratings</t>
  </si>
  <si>
    <t>Total Average Ratings</t>
  </si>
  <si>
    <t>Total Below Avg.</t>
  </si>
  <si>
    <t>Total Poor</t>
  </si>
  <si>
    <t>Ratings</t>
  </si>
  <si>
    <t>Sheet 1 - Ratings</t>
  </si>
  <si>
    <t>Excellent</t>
  </si>
  <si>
    <t>Above Average</t>
  </si>
  <si>
    <t>Average</t>
  </si>
  <si>
    <t>Below Average</t>
  </si>
  <si>
    <t>Poor</t>
  </si>
  <si>
    <t>Quantitative Analysis</t>
  </si>
  <si>
    <t>Sheet 1 - Quantitative Analysis</t>
  </si>
  <si>
    <t>Wt.</t>
  </si>
  <si>
    <t>Rating</t>
  </si>
  <si>
    <t>Total Rating</t>
  </si>
  <si>
    <t>Totals</t>
  </si>
  <si>
    <t>Ratings-1</t>
  </si>
  <si>
    <t>Sheet 1 - Ratings-1</t>
  </si>
  <si>
    <t>Good</t>
  </si>
</sst>
</file>

<file path=xl/styles.xml><?xml version="1.0" encoding="utf-8"?>
<styleSheet xmlns="http://schemas.openxmlformats.org/spreadsheetml/2006/main">
  <numFmts count="1">
    <numFmt numFmtId="0" formatCode="General"/>
  </numFmts>
  <fonts count="6">
    <font>
      <sz val="10"/>
      <color indexed="8"/>
      <name val="Helvetica"/>
    </font>
    <font>
      <sz val="12"/>
      <color indexed="8"/>
      <name val="Helvetica"/>
    </font>
    <font>
      <sz val="14"/>
      <color indexed="8"/>
      <name val="Helvetica"/>
    </font>
    <font>
      <u val="single"/>
      <sz val="12"/>
      <color indexed="11"/>
      <name val="Helvetica"/>
    </font>
    <font>
      <b val="1"/>
      <sz val="12"/>
      <color indexed="8"/>
      <name val="Helvetica"/>
    </font>
    <font>
      <b val="1"/>
      <sz val="10"/>
      <color indexed="8"/>
      <name val="Helvetica"/>
    </font>
  </fonts>
  <fills count="7">
    <fill>
      <patternFill patternType="none"/>
    </fill>
    <fill>
      <patternFill patternType="gray125"/>
    </fill>
    <fill>
      <patternFill patternType="solid">
        <fgColor indexed="9"/>
        <bgColor auto="1"/>
      </patternFill>
    </fill>
    <fill>
      <patternFill patternType="solid">
        <fgColor indexed="10"/>
        <bgColor auto="1"/>
      </patternFill>
    </fill>
    <fill>
      <patternFill patternType="solid">
        <fgColor indexed="12"/>
        <bgColor auto="1"/>
      </patternFill>
    </fill>
    <fill>
      <patternFill patternType="solid">
        <fgColor indexed="17"/>
        <bgColor auto="1"/>
      </patternFill>
    </fill>
    <fill>
      <patternFill patternType="solid">
        <fgColor indexed="19"/>
        <bgColor auto="1"/>
      </patternFill>
    </fill>
  </fills>
  <borders count="10">
    <border>
      <left/>
      <right/>
      <top/>
      <bottom/>
      <diagonal/>
    </border>
    <border>
      <left style="thin">
        <color indexed="13"/>
      </left>
      <right style="thin">
        <color indexed="13"/>
      </right>
      <top style="thin">
        <color indexed="13"/>
      </top>
      <bottom style="thin">
        <color indexed="14"/>
      </bottom>
      <diagonal/>
    </border>
    <border>
      <left style="thin">
        <color indexed="13"/>
      </left>
      <right style="thin">
        <color indexed="14"/>
      </right>
      <top style="thin">
        <color indexed="14"/>
      </top>
      <bottom style="thin">
        <color indexed="13"/>
      </bottom>
      <diagonal/>
    </border>
    <border>
      <left style="thin">
        <color indexed="14"/>
      </left>
      <right style="thin">
        <color indexed="13"/>
      </right>
      <top style="thin">
        <color indexed="14"/>
      </top>
      <bottom style="thin">
        <color indexed="13"/>
      </bottom>
      <diagonal/>
    </border>
    <border>
      <left style="thin">
        <color indexed="13"/>
      </left>
      <right style="thin">
        <color indexed="13"/>
      </right>
      <top style="thin">
        <color indexed="14"/>
      </top>
      <bottom style="thin">
        <color indexed="13"/>
      </bottom>
      <diagonal/>
    </border>
    <border>
      <left style="thin">
        <color indexed="13"/>
      </left>
      <right style="thin">
        <color indexed="14"/>
      </right>
      <top style="thin">
        <color indexed="13"/>
      </top>
      <bottom style="thin">
        <color indexed="13"/>
      </bottom>
      <diagonal/>
    </border>
    <border>
      <left style="thin">
        <color indexed="14"/>
      </left>
      <right style="thin">
        <color indexed="13"/>
      </right>
      <top style="thin">
        <color indexed="13"/>
      </top>
      <bottom style="thin">
        <color indexed="13"/>
      </bottom>
      <diagonal/>
    </border>
    <border>
      <left style="thin">
        <color indexed="13"/>
      </left>
      <right style="thin">
        <color indexed="13"/>
      </right>
      <top style="thin">
        <color indexed="13"/>
      </top>
      <bottom style="thin">
        <color indexed="13"/>
      </bottom>
      <diagonal/>
    </border>
    <border>
      <left style="thin">
        <color indexed="13"/>
      </left>
      <right style="thin">
        <color indexed="14"/>
      </right>
      <top style="thin">
        <color indexed="13"/>
      </top>
      <bottom style="thin">
        <color indexed="14"/>
      </bottom>
      <diagonal/>
    </border>
    <border>
      <left style="thin">
        <color indexed="14"/>
      </left>
      <right style="thin">
        <color indexed="13"/>
      </right>
      <top style="thin">
        <color indexed="13"/>
      </top>
      <bottom style="thin">
        <color indexed="14"/>
      </bottom>
      <diagonal/>
    </border>
  </borders>
  <cellStyleXfs count="1">
    <xf numFmtId="0" fontId="0" applyNumberFormat="0" applyFont="1" applyFill="0" applyBorder="0" applyAlignment="1" applyProtection="0">
      <alignment vertical="top" wrapText="1"/>
    </xf>
  </cellStyleXfs>
  <cellXfs count="42">
    <xf numFmtId="0" fontId="0" applyNumberFormat="0" applyFont="1" applyFill="0" applyBorder="0" applyAlignment="1" applyProtection="0">
      <alignment vertical="top" wrapText="1"/>
    </xf>
    <xf numFmtId="0" fontId="1" applyNumberFormat="0" applyFont="1" applyFill="0" applyBorder="0" applyAlignment="1" applyProtection="0">
      <alignment vertical="top" wrapText="1"/>
    </xf>
    <xf numFmtId="0" fontId="2" applyNumberFormat="0" applyFont="1" applyFill="0" applyBorder="0" applyAlignment="0" applyProtection="0"/>
    <xf numFmtId="0" fontId="1" fillId="2" applyNumberFormat="0" applyFont="1" applyFill="1" applyBorder="0" applyAlignment="0" applyProtection="0"/>
    <xf numFmtId="0" fontId="1" fillId="3" applyNumberFormat="0" applyFont="1" applyFill="1" applyBorder="0" applyAlignment="0" applyProtection="0"/>
    <xf numFmtId="0" fontId="3" fillId="3" applyNumberFormat="0" applyFont="1" applyFill="1" applyBorder="0" applyAlignment="0" applyProtection="0"/>
    <xf numFmtId="0" fontId="0" applyNumberFormat="1" applyFont="1" applyFill="0" applyBorder="0" applyAlignment="1" applyProtection="0">
      <alignment vertical="top" wrapText="1"/>
    </xf>
    <xf numFmtId="0" fontId="4" applyNumberFormat="0" applyFont="1" applyFill="0" applyBorder="0" applyAlignment="1" applyProtection="0">
      <alignment horizontal="center" vertical="center"/>
    </xf>
    <xf numFmtId="0" fontId="5" fillId="4" borderId="1" applyNumberFormat="1" applyFont="1" applyFill="1" applyBorder="1" applyAlignment="1" applyProtection="0">
      <alignment horizontal="center" vertical="center" wrapText="1"/>
    </xf>
    <xf numFmtId="49" fontId="5" fillId="4" borderId="1" applyNumberFormat="1" applyFont="1" applyFill="1" applyBorder="1" applyAlignment="1" applyProtection="0">
      <alignment horizontal="center" vertical="center" wrapText="1"/>
    </xf>
    <xf numFmtId="49" fontId="5" fillId="5" borderId="2" applyNumberFormat="1" applyFont="1" applyFill="1" applyBorder="1" applyAlignment="1" applyProtection="0">
      <alignment vertical="center" wrapText="1"/>
    </xf>
    <xf numFmtId="0" fontId="0" borderId="3" applyNumberFormat="0" applyFont="1" applyFill="0" applyBorder="1" applyAlignment="1" applyProtection="0">
      <alignment vertical="center" wrapText="1"/>
    </xf>
    <xf numFmtId="0" fontId="0" borderId="4" applyNumberFormat="0" applyFont="1" applyFill="0" applyBorder="1" applyAlignment="1" applyProtection="0">
      <alignment vertical="center" wrapText="1"/>
    </xf>
    <xf numFmtId="49" fontId="5" fillId="5" borderId="5" applyNumberFormat="1" applyFont="1" applyFill="1" applyBorder="1" applyAlignment="1" applyProtection="0">
      <alignment vertical="center" wrapText="1"/>
    </xf>
    <xf numFmtId="0" fontId="0" borderId="6" applyNumberFormat="0" applyFont="1" applyFill="0" applyBorder="1" applyAlignment="1" applyProtection="0">
      <alignment vertical="center" wrapText="1"/>
    </xf>
    <xf numFmtId="0" fontId="0" borderId="7" applyNumberFormat="0" applyFont="1" applyFill="0" applyBorder="1" applyAlignment="1" applyProtection="0">
      <alignment vertical="center" wrapText="1"/>
    </xf>
    <xf numFmtId="49" fontId="5" fillId="5" borderId="8" applyNumberFormat="1" applyFont="1" applyFill="1" applyBorder="1" applyAlignment="1" applyProtection="0">
      <alignment vertical="center" wrapText="1"/>
    </xf>
    <xf numFmtId="0" fontId="0" borderId="9" applyNumberFormat="0" applyFont="1" applyFill="0" applyBorder="1" applyAlignment="1" applyProtection="0">
      <alignment vertical="center" wrapText="1"/>
    </xf>
    <xf numFmtId="0" fontId="0" borderId="1" applyNumberFormat="0" applyFont="1" applyFill="0" applyBorder="1" applyAlignment="1" applyProtection="0">
      <alignment vertical="center" wrapText="1"/>
    </xf>
    <xf numFmtId="49" fontId="5" borderId="4" applyNumberFormat="1" applyFont="1" applyFill="0" applyBorder="1" applyAlignment="1" applyProtection="0">
      <alignment vertical="center" wrapText="1"/>
    </xf>
    <xf numFmtId="0" fontId="5" borderId="4" applyNumberFormat="1" applyFont="1" applyFill="0" applyBorder="1" applyAlignment="1" applyProtection="0">
      <alignment vertical="center" wrapText="1"/>
    </xf>
    <xf numFmtId="49" fontId="5" borderId="7" applyNumberFormat="1" applyFont="1" applyFill="0" applyBorder="1" applyAlignment="1" applyProtection="0">
      <alignment vertical="center" wrapText="1"/>
    </xf>
    <xf numFmtId="0" fontId="5" borderId="7" applyNumberFormat="1" applyFont="1" applyFill="0" applyBorder="1" applyAlignment="1" applyProtection="0">
      <alignment vertical="center" wrapText="1"/>
    </xf>
    <xf numFmtId="0" fontId="0" applyNumberFormat="1" applyFont="1" applyFill="0" applyBorder="0" applyAlignment="1" applyProtection="0">
      <alignment vertical="top" wrapText="1"/>
    </xf>
    <xf numFmtId="49" fontId="0" borderId="7" applyNumberFormat="1" applyFont="1" applyFill="0" applyBorder="1" applyAlignment="1" applyProtection="0">
      <alignment vertical="top" wrapText="1"/>
    </xf>
    <xf numFmtId="49" fontId="0" fillId="6" borderId="7" applyNumberFormat="1" applyFont="1" applyFill="1" applyBorder="1" applyAlignment="1" applyProtection="0">
      <alignment vertical="top" wrapText="1"/>
    </xf>
    <xf numFmtId="0" fontId="0" applyNumberFormat="1" applyFont="1" applyFill="0" applyBorder="0" applyAlignment="1" applyProtection="0">
      <alignment vertical="top" wrapText="1"/>
    </xf>
    <xf numFmtId="0" fontId="5" fillId="4" borderId="7" applyNumberFormat="1" applyFont="1" applyFill="1" applyBorder="1" applyAlignment="1" applyProtection="0">
      <alignment horizontal="center" vertical="center" wrapText="1"/>
    </xf>
    <xf numFmtId="49" fontId="5" fillId="4" borderId="7" applyNumberFormat="1" applyFont="1" applyFill="1" applyBorder="1" applyAlignment="1" applyProtection="0">
      <alignment horizontal="center" vertical="center" wrapText="1"/>
    </xf>
    <xf numFmtId="0" fontId="5" fillId="4" borderId="7" applyNumberFormat="0" applyFont="1" applyFill="1" applyBorder="1" applyAlignment="1" applyProtection="0">
      <alignment horizontal="center" vertical="center" wrapText="1"/>
    </xf>
    <xf numFmtId="0" fontId="5" fillId="4" borderId="1" applyNumberFormat="0" applyFont="1" applyFill="1" applyBorder="1" applyAlignment="1" applyProtection="0">
      <alignment horizontal="center" vertical="center" wrapText="1"/>
    </xf>
    <xf numFmtId="0" fontId="0" borderId="3" applyNumberFormat="1" applyFont="1" applyFill="0" applyBorder="1" applyAlignment="1" applyProtection="0">
      <alignment vertical="center" wrapText="1"/>
    </xf>
    <xf numFmtId="0" fontId="0" borderId="4" applyNumberFormat="1" applyFont="1" applyFill="0" applyBorder="1" applyAlignment="1" applyProtection="0">
      <alignment vertical="center" wrapText="1"/>
    </xf>
    <xf numFmtId="0" fontId="0" borderId="6" applyNumberFormat="1" applyFont="1" applyFill="0" applyBorder="1" applyAlignment="1" applyProtection="0">
      <alignment vertical="center" wrapText="1"/>
    </xf>
    <xf numFmtId="0" fontId="0" borderId="7" applyNumberFormat="1" applyFont="1" applyFill="0" applyBorder="1" applyAlignment="1" applyProtection="0">
      <alignment vertical="center" wrapText="1"/>
    </xf>
    <xf numFmtId="0" fontId="0" borderId="9" applyNumberFormat="1" applyFont="1" applyFill="0" applyBorder="1" applyAlignment="1" applyProtection="0">
      <alignment vertical="center" wrapText="1"/>
    </xf>
    <xf numFmtId="0" fontId="0" borderId="1" applyNumberFormat="1" applyFont="1" applyFill="0" applyBorder="1" applyAlignment="1" applyProtection="0">
      <alignment vertical="center" wrapText="1"/>
    </xf>
    <xf numFmtId="2" fontId="5" borderId="4" applyNumberFormat="1" applyFont="1" applyFill="0" applyBorder="1" applyAlignment="1" applyProtection="0">
      <alignment vertical="center" wrapText="1"/>
    </xf>
    <xf numFmtId="0" fontId="5" borderId="7" applyNumberFormat="0" applyFont="1" applyFill="0" applyBorder="1" applyAlignment="1" applyProtection="0">
      <alignment vertical="center" wrapText="1"/>
    </xf>
    <xf numFmtId="0" fontId="0" applyNumberFormat="1" applyFont="1" applyFill="0" applyBorder="0" applyAlignment="1" applyProtection="0">
      <alignment vertical="top" wrapText="1"/>
    </xf>
    <xf numFmtId="0" fontId="0" borderId="7" applyNumberFormat="1" applyFont="1" applyFill="0" applyBorder="1" applyAlignment="1" applyProtection="0">
      <alignment vertical="top" wrapText="1"/>
    </xf>
    <xf numFmtId="0" fontId="0" fillId="6" borderId="7" applyNumberFormat="1" applyFont="1" applyFill="1" applyBorder="1" applyAlignment="1" applyProtection="0">
      <alignment vertical="top" wrapText="1"/>
    </xf>
  </cellXfs>
  <cellStyles count="1">
    <cellStyle name="Normal" xfId="0" builtinId="0"/>
  </cellStyles>
  <dxfs count="6">
    <dxf>
      <font>
        <color rgb="ff000000"/>
      </font>
      <fill>
        <patternFill patternType="solid">
          <fgColor indexed="15"/>
          <bgColor indexed="16"/>
        </patternFill>
      </fill>
    </dxf>
    <dxf>
      <font>
        <color rgb="ff000000"/>
      </font>
      <fill>
        <patternFill patternType="solid">
          <fgColor indexed="15"/>
          <bgColor indexed="18"/>
        </patternFill>
      </fill>
    </dxf>
    <dxf>
      <font>
        <color rgb="ff000000"/>
      </font>
      <fill>
        <patternFill patternType="solid">
          <fgColor indexed="15"/>
          <bgColor indexed="16"/>
        </patternFill>
      </fill>
    </dxf>
    <dxf>
      <font>
        <color rgb="ff000000"/>
      </font>
      <fill>
        <patternFill patternType="solid">
          <fgColor indexed="15"/>
          <bgColor indexed="18"/>
        </patternFill>
      </fill>
    </dxf>
    <dxf>
      <font>
        <color rgb="ff000000"/>
      </font>
      <fill>
        <patternFill patternType="solid">
          <fgColor indexed="15"/>
          <bgColor indexed="18"/>
        </patternFill>
      </fill>
    </dxf>
    <dxf>
      <font>
        <color rgb="ff000000"/>
      </font>
      <fill>
        <patternFill patternType="solid">
          <fgColor indexed="15"/>
          <bgColor indexed="16"/>
        </patternFill>
      </fill>
    </dxf>
  </dxfs>
  <tableStyles count="0"/>
  <colors>
    <indexedColors>
      <rgbColor rgb="ff000000"/>
      <rgbColor rgb="ffffffff"/>
      <rgbColor rgb="ffff0000"/>
      <rgbColor rgb="ff00ff00"/>
      <rgbColor rgb="ff0000ff"/>
      <rgbColor rgb="ffffff00"/>
      <rgbColor rgb="ffff00ff"/>
      <rgbColor rgb="ff00ffff"/>
      <rgbColor rgb="ff000000"/>
      <rgbColor rgb="015e88b1"/>
      <rgbColor rgb="01eef3f4"/>
      <rgbColor rgb="ff0000ff"/>
      <rgbColor rgb="ffbdc0bf"/>
      <rgbColor rgb="ffa5a5a5"/>
      <rgbColor rgb="ff3f3f3f"/>
      <rgbColor rgb="00000000"/>
      <rgbColor rgb="e5afe489"/>
      <rgbColor rgb="ffdbdbdb"/>
      <rgbColor rgb="e5ff9781"/>
      <rgbColor rgb="fff4f4f4"/>
    </indexedColors>
  </colors>
</styleSheet>
</file>

<file path=xl/_rels/workbook.xml.rels><?xml version="1.0" encoding="UTF-8" standalone="yes"?><Relationships xmlns="http://schemas.openxmlformats.org/package/2006/relationships"><Relationship Id="rId1" Type="http://schemas.openxmlformats.org/officeDocument/2006/relationships/sharedStrings" Target="sharedStrings.xml"/><Relationship Id="rId2" Type="http://schemas.openxmlformats.org/officeDocument/2006/relationships/styles" Target="styles.xml"/><Relationship Id="rId3" Type="http://schemas.openxmlformats.org/officeDocument/2006/relationships/theme" Target="theme/theme1.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theme/_rels/theme1.xml.rels><?xml version="1.0" encoding="UTF-8" standalone="yes"?><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xmlns:r="http://schemas.openxmlformats.org/officeDocument/2006/relationships" name="Blank">
  <a:themeElements>
    <a:clrScheme name="Blank">
      <a:dk1>
        <a:srgbClr val="000000"/>
      </a:dk1>
      <a:lt1>
        <a:srgbClr val="FFFFFF"/>
      </a:lt1>
      <a:dk2>
        <a:srgbClr val="404040"/>
      </a:dk2>
      <a:lt2>
        <a:srgbClr val="BFBFBF"/>
      </a:lt2>
      <a:accent1>
        <a:srgbClr val="499BC9"/>
      </a:accent1>
      <a:accent2>
        <a:srgbClr val="6EC038"/>
      </a:accent2>
      <a:accent3>
        <a:srgbClr val="F1D130"/>
      </a:accent3>
      <a:accent4>
        <a:srgbClr val="FFA93A"/>
      </a:accent4>
      <a:accent5>
        <a:srgbClr val="FF2D21"/>
      </a:accent5>
      <a:accent6>
        <a:srgbClr val="6C2085"/>
      </a:accent6>
      <a:hlink>
        <a:srgbClr val="0000FF"/>
      </a:hlink>
      <a:folHlink>
        <a:srgbClr val="FF00FF"/>
      </a:folHlink>
    </a:clrScheme>
    <a:fontScheme name="Blank">
      <a:majorFont>
        <a:latin typeface="Helvetica"/>
        <a:ea typeface="Helvetica"/>
        <a:cs typeface="Helvetica"/>
      </a:majorFont>
      <a:minorFont>
        <a:latin typeface="Helvetica"/>
        <a:ea typeface="Helvetica"/>
        <a:cs typeface="Helvetica"/>
      </a:minorFont>
    </a:fontScheme>
    <a:fmtScheme name="Blank">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sx="100000" sy="100000" kx="0" ky="0" algn="b" rotWithShape="0" blurRad="38100" dist="25400" dir="5400000">
              <a:srgbClr val="000000">
                <a:alpha val="50000"/>
              </a:srgbClr>
            </a:outerShdw>
          </a:effectLst>
        </a:effectStyle>
        <a:effectStyle>
          <a:effectLst>
            <a:outerShdw sx="100000" sy="100000" kx="0" ky="0" algn="b" rotWithShape="0" blurRad="38100" dist="25400" dir="5400000">
              <a:srgbClr val="000000">
                <a:alpha val="50000"/>
              </a:srgbClr>
            </a:outerShdw>
          </a:effectLst>
        </a:effectStyle>
        <a:effectStyle>
          <a:effectLst>
            <a:outerShdw sx="100000" sy="100000" kx="0" ky="0" algn="b" rotWithShape="0" blurRad="38100" dist="25400" dir="5400000">
              <a:srgbClr val="000000">
                <a:alpha val="50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lipFill rotWithShape="1">
          <a:blip r:embed="rId1"/>
          <a:srcRect l="0" t="0" r="0" b="0"/>
          <a:tile tx="0" ty="0" sx="100000" sy="100000" flip="none" algn="tl"/>
        </a:blipFill>
        <a:ln w="12700" cap="flat">
          <a:noFill/>
          <a:miter lim="400000"/>
        </a:ln>
        <a:effectLst>
          <a:outerShdw sx="100000" sy="100000" kx="0" ky="0" algn="b" rotWithShape="0" blurRad="38100" dist="25400" dir="5400000">
            <a:srgbClr val="000000">
              <a:alpha val="50000"/>
            </a:srgbClr>
          </a:outerShdw>
        </a:effectLst>
        <a:sp3d/>
      </a:spPr>
      <a:bodyPr rot="0" spcFirstLastPara="1" vertOverflow="overflow" horzOverflow="overflow" vert="horz" wrap="square" lIns="50800" tIns="50800" rIns="50800" bIns="50800" numCol="1" spcCol="38100" rtlCol="0" anchor="ctr" upright="0">
        <a:spAutoFit/>
      </a:bodyPr>
      <a:lstStyle>
        <a:defPPr marL="0" marR="0" indent="0" algn="ctr" defTabSz="457200" rtl="0" fontAlgn="auto" latinLnBrk="0" hangingPunct="0">
          <a:lnSpc>
            <a:spcPct val="100000"/>
          </a:lnSpc>
          <a:spcBef>
            <a:spcPts val="0"/>
          </a:spcBef>
          <a:spcAft>
            <a:spcPts val="0"/>
          </a:spcAft>
          <a:buClrTx/>
          <a:buSzTx/>
          <a:buFontTx/>
          <a:buNone/>
          <a:tabLst/>
          <a:defRPr b="0" baseline="0" cap="none" i="0" spc="0" strike="noStrike" sz="1200" u="none" kumimoji="0" normalizeH="0">
            <a:ln>
              <a:noFill/>
            </a:ln>
            <a:solidFill>
              <a:srgbClr val="FFFFFF"/>
            </a:solidFill>
            <a:effectLst>
              <a:outerShdw sx="100000" sy="100000" kx="0" ky="0" algn="b" rotWithShape="0" blurRad="25400" dist="23998" dir="2700000">
                <a:srgbClr val="000000">
                  <a:alpha val="31034"/>
                </a:srgbClr>
              </a:outerShdw>
            </a:effectLst>
            <a:uFillTx/>
            <a:latin typeface="+mn-lt"/>
            <a:ea typeface="+mn-ea"/>
            <a:cs typeface="+mn-cs"/>
            <a:sym typeface="Helvetica"/>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spDef>
    <a:lnDef>
      <a:spPr>
        <a:noFill/>
        <a:ln w="6350" cap="flat">
          <a:solidFill>
            <a:srgbClr val="000000"/>
          </a:solidFill>
          <a:prstDash val="solid"/>
          <a:miter lim="400000"/>
        </a:ln>
        <a:effectLst/>
        <a:sp3d/>
      </a:spPr>
      <a:bodyPr rot="0" spcFirstLastPara="1" vertOverflow="overflow" horzOverflow="overflow" vert="horz" wrap="square" lIns="91439" tIns="45719" rIns="91439" bIns="45719" numCol="1" spcCol="38100" rtlCol="0" anchor="t" upright="0">
        <a:noAutofit/>
      </a:bodyPr>
      <a:lstStyle>
        <a:def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lnDef>
    <a:txDef>
      <a:spPr>
        <a:noFill/>
        <a:ln w="12700" cap="flat">
          <a:noFill/>
          <a:miter lim="400000"/>
        </a:ln>
        <a:effectLst/>
        <a:sp3d/>
      </a:spPr>
      <a:bodyPr rot="0" spcFirstLastPara="1" vertOverflow="overflow" horzOverflow="overflow" vert="horz" wrap="square" lIns="50800" tIns="50800" rIns="50800" bIns="50800" numCol="1" spcCol="38100" rtlCol="0" anchor="t" upright="0">
        <a:spAutoFit/>
      </a:bodyPr>
      <a:lstStyle>
        <a:defPPr marL="0" marR="0" indent="0" algn="l" defTabSz="457200" rtl="0" fontAlgn="auto" latinLnBrk="0" hangingPunct="0">
          <a:lnSpc>
            <a:spcPct val="100000"/>
          </a:lnSpc>
          <a:spcBef>
            <a:spcPts val="0"/>
          </a:spcBef>
          <a:spcAft>
            <a:spcPts val="0"/>
          </a:spcAft>
          <a:buClrTx/>
          <a:buSzTx/>
          <a:buFontTx/>
          <a:buNone/>
          <a:tabLst/>
          <a:defRPr b="0" baseline="0" cap="none" i="0" spc="0" strike="noStrike" sz="1100" u="none" kumimoji="0" normalizeH="0">
            <a:ln>
              <a:noFill/>
            </a:ln>
            <a:solidFill>
              <a:srgbClr val="000000"/>
            </a:solidFill>
            <a:effectLst/>
            <a:uFillTx/>
            <a:latin typeface="+mn-lt"/>
            <a:ea typeface="+mn-ea"/>
            <a:cs typeface="+mn-cs"/>
            <a:sym typeface="Helvetica"/>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txDef>
  </a:objectDefaults>
</a:theme>
</file>

<file path=xl/worksheets/sheet1.xml><?xml version="1.0" encoding="utf-8"?>
<worksheet xmlns:r="http://schemas.openxmlformats.org/officeDocument/2006/relationships" xmlns="http://schemas.openxmlformats.org/spreadsheetml/2006/main">
  <sheetViews>
    <sheetView workbookViewId="0" showGridLines="0" defaultGridColor="1"/>
  </sheetViews>
  <sheetFormatPr defaultColWidth="10" defaultRowHeight="13" customHeight="1" outlineLevelRow="0" outlineLevelCol="0"/>
  <cols>
    <col min="1" max="1" width="2" customWidth="1"/>
    <col min="2" max="4" width="33.6016" customWidth="1"/>
  </cols>
  <sheetData>
    <row r="3" ht="50" customHeight="1">
      <c r="B3" t="s" s="1">
        <v>0</v>
      </c>
      <c r="C3"/>
      <c r="D3"/>
    </row>
    <row r="7">
      <c r="B7" t="s" s="2">
        <v>1</v>
      </c>
      <c r="C7" t="s" s="2">
        <v>2</v>
      </c>
      <c r="D7" t="s" s="2">
        <v>3</v>
      </c>
    </row>
    <row r="9">
      <c r="B9" t="s" s="3">
        <v>4</v>
      </c>
      <c r="C9" s="3"/>
      <c r="D9" s="3"/>
    </row>
    <row r="10">
      <c r="B10" s="4"/>
      <c r="C10" t="s" s="4">
        <v>5</v>
      </c>
      <c r="D10" t="s" s="5">
        <v>6</v>
      </c>
    </row>
    <row r="11">
      <c r="B11" s="4"/>
      <c r="C11" t="s" s="4">
        <v>24</v>
      </c>
      <c r="D11" t="s" s="5">
        <v>25</v>
      </c>
    </row>
    <row r="12">
      <c r="B12" s="4"/>
      <c r="C12" t="s" s="4">
        <v>31</v>
      </c>
      <c r="D12" t="s" s="5">
        <v>32</v>
      </c>
    </row>
    <row r="13">
      <c r="B13" s="4"/>
      <c r="C13" t="s" s="4">
        <v>37</v>
      </c>
      <c r="D13" t="s" s="5">
        <v>38</v>
      </c>
    </row>
  </sheetData>
  <mergeCells count="1">
    <mergeCell ref="B3:D3"/>
  </mergeCells>
  <hyperlinks>
    <hyperlink ref="D10" location="'Sheet 1 - Qualitative Analysis'!R2C1" tooltip="" display="Sheet 1 - Qualitative Analysis"/>
    <hyperlink ref="D11" location="'Sheet 1 - Ratings'!R2C1" tooltip="" display="Sheet 1 - Ratings"/>
    <hyperlink ref="D12" location="'Sheet 1 - Quantitative Analysis'!R2C1" tooltip="" display="Sheet 1 - Quantitative Analysis"/>
    <hyperlink ref="D13" location="'Sheet 1 - Ratings-1'!R2C1" tooltip="" display="Sheet 1 - Ratings-1"/>
  </hyperlinks>
</worksheet>
</file>

<file path=xl/worksheets/sheet2.xml><?xml version="1.0" encoding="utf-8"?>
<worksheet xmlns:r="http://schemas.openxmlformats.org/officeDocument/2006/relationships" xmlns="http://schemas.openxmlformats.org/spreadsheetml/2006/main">
  <sheetPr>
    <pageSetUpPr fitToPage="1"/>
  </sheetPr>
  <dimension ref="A2:D16"/>
  <sheetViews>
    <sheetView workbookViewId="0" showGridLines="0" defaultGridColor="1">
      <pane topLeftCell="B3" xSplit="1" ySplit="2" activePane="bottomRight" state="frozen"/>
    </sheetView>
  </sheetViews>
  <sheetFormatPr defaultColWidth="12.04" defaultRowHeight="18" customHeight="1" outlineLevelRow="0" outlineLevelCol="0"/>
  <cols>
    <col min="1" max="1" width="25.0703" style="6" customWidth="1"/>
    <col min="2" max="2" width="22.5391" style="6" customWidth="1"/>
    <col min="3" max="3" width="22.5391" style="6" customWidth="1"/>
    <col min="4" max="4" width="22.5391" style="6" customWidth="1"/>
    <col min="5" max="256" width="12.0469" style="6" customWidth="1"/>
  </cols>
  <sheetData>
    <row r="1" ht="28.55" customHeight="1">
      <c r="A1" t="s" s="7">
        <v>5</v>
      </c>
      <c r="B1" s="7"/>
      <c r="C1" s="7"/>
      <c r="D1" s="7"/>
    </row>
    <row r="2" ht="31.45" customHeight="1">
      <c r="A2" s="8"/>
      <c r="B2" t="s" s="9">
        <v>7</v>
      </c>
      <c r="C2" t="s" s="9">
        <v>8</v>
      </c>
      <c r="D2" t="s" s="9">
        <v>9</v>
      </c>
    </row>
    <row r="3" ht="19.85" customHeight="1">
      <c r="A3" t="s" s="10">
        <v>10</v>
      </c>
      <c r="B3" s="11"/>
      <c r="C3" s="12"/>
      <c r="D3" s="12"/>
    </row>
    <row r="4" ht="19.7" customHeight="1">
      <c r="A4" t="s" s="13">
        <v>11</v>
      </c>
      <c r="B4" s="14"/>
      <c r="C4" s="15"/>
      <c r="D4" s="15"/>
    </row>
    <row r="5" ht="19.7" customHeight="1">
      <c r="A5" t="s" s="13">
        <v>12</v>
      </c>
      <c r="B5" s="14"/>
      <c r="C5" s="15"/>
      <c r="D5" s="15"/>
    </row>
    <row r="6" ht="19.7" customHeight="1">
      <c r="A6" t="s" s="13">
        <v>13</v>
      </c>
      <c r="B6" s="14"/>
      <c r="C6" s="15"/>
      <c r="D6" s="15"/>
    </row>
    <row r="7" ht="20.35" customHeight="1">
      <c r="A7" t="s" s="13">
        <v>14</v>
      </c>
      <c r="B7" s="14"/>
      <c r="C7" s="15"/>
      <c r="D7" s="15"/>
    </row>
    <row r="8" ht="19.7" customHeight="1">
      <c r="A8" t="s" s="13">
        <v>15</v>
      </c>
      <c r="B8" s="14"/>
      <c r="C8" s="15"/>
      <c r="D8" s="15"/>
    </row>
    <row r="9" ht="19.7" customHeight="1">
      <c r="A9" t="s" s="13">
        <v>16</v>
      </c>
      <c r="B9" s="14"/>
      <c r="C9" s="15"/>
      <c r="D9" s="15"/>
    </row>
    <row r="10" ht="19.7" customHeight="1">
      <c r="A10" t="s" s="13">
        <v>17</v>
      </c>
      <c r="B10" s="14"/>
      <c r="C10" s="15"/>
      <c r="D10" s="15"/>
    </row>
    <row r="11" ht="19.7" customHeight="1">
      <c r="A11" t="s" s="16">
        <v>18</v>
      </c>
      <c r="B11" s="17"/>
      <c r="C11" s="18"/>
      <c r="D11" s="18"/>
    </row>
    <row r="12" ht="19.7" customHeight="1">
      <c r="A12" t="s" s="19">
        <v>19</v>
      </c>
      <c r="B12" s="20">
        <f>COUNTIF($B$3:$B$11,"Excellent")</f>
        <v>0</v>
      </c>
      <c r="C12" s="20">
        <f>COUNTIF($C$3:$C$11,"Excellent")</f>
        <v>0</v>
      </c>
      <c r="D12" s="20">
        <f>COUNTIF($D$3:$D$11,"Excellent")</f>
        <v>0</v>
      </c>
    </row>
    <row r="13" ht="19.7" customHeight="1">
      <c r="A13" t="s" s="21">
        <v>20</v>
      </c>
      <c r="B13" s="22">
        <f>COUNTIF($B$3:$B$11,"Above Average")</f>
        <v>0</v>
      </c>
      <c r="C13" s="22">
        <f>COUNTIF($C$3:$C$11,"Average")</f>
        <v>0</v>
      </c>
      <c r="D13" s="22">
        <f t="shared" si="5" ref="D13:D14">COUNTIF($D$3:$D$11,"Average")</f>
        <v>0</v>
      </c>
    </row>
    <row r="14" ht="19.7" customHeight="1">
      <c r="A14" t="s" s="21">
        <v>21</v>
      </c>
      <c r="B14" s="22">
        <f>COUNTIF($B$3:$B$11,"Average")</f>
        <v>0</v>
      </c>
      <c r="C14" s="22">
        <f>COUNTIF($C$3:$C$11,"Average")</f>
        <v>0</v>
      </c>
      <c r="D14" s="22">
        <f t="shared" si="5"/>
        <v>0</v>
      </c>
    </row>
    <row r="15" ht="19.7" customHeight="1">
      <c r="A15" t="s" s="21">
        <v>22</v>
      </c>
      <c r="B15" s="22">
        <f>COUNTIF($B$3:$B$11,"Below Average")</f>
        <v>0</v>
      </c>
      <c r="C15" s="22">
        <f>COUNTIF($C$3:$C$11,"Below Average")</f>
        <v>0</v>
      </c>
      <c r="D15" s="22">
        <f>COUNTIF($D$3:$D$11,"Below Average")</f>
        <v>0</v>
      </c>
    </row>
    <row r="16" ht="19.7" customHeight="1">
      <c r="A16" t="s" s="21">
        <v>23</v>
      </c>
      <c r="B16" s="22">
        <f>COUNTIF($B$3:$B$11,"Poor")</f>
        <v>0</v>
      </c>
      <c r="C16" s="22">
        <f>COUNTIF($C$3:$C$11,"Poor")</f>
        <v>0</v>
      </c>
      <c r="D16" s="22">
        <f>COUNTIF($D$3:$D$11,"Poor")</f>
        <v>0</v>
      </c>
    </row>
  </sheetData>
  <mergeCells count="1">
    <mergeCell ref="A1:D1"/>
  </mergeCells>
  <conditionalFormatting sqref="B2 B12:D16">
    <cfRule type="containsText" dxfId="0" priority="1" stopIfTrue="1" text="good">
      <formula>NOT(ISERROR(FIND(UPPER("good"),UPPER(B2))))</formula>
      <formula>"good"</formula>
    </cfRule>
  </conditionalFormatting>
  <conditionalFormatting sqref="B3:D11">
    <cfRule type="cellIs" dxfId="1" priority="1" operator="equal" stopIfTrue="1">
      <formula>"Excellent"</formula>
    </cfRule>
  </conditionalFormatting>
  <pageMargins left="0.5" right="0.5" top="0.75" bottom="0.75" header="0.277778" footer="0.277778"/>
  <pageSetup firstPageNumber="1" fitToHeight="1" fitToWidth="1" scale="100" useFirstPageNumber="0" orientation="portrait" pageOrder="downThenOver"/>
  <headerFooter>
    <oddFooter>&amp;C&amp;"Helvetica,Regular"&amp;12&amp;K000000&amp;P</oddFooter>
  </headerFooter>
</worksheet>
</file>

<file path=xl/worksheets/sheet3.xml><?xml version="1.0" encoding="utf-8"?>
<worksheet xmlns:r="http://schemas.openxmlformats.org/officeDocument/2006/relationships" xmlns="http://schemas.openxmlformats.org/spreadsheetml/2006/main">
  <sheetPr>
    <pageSetUpPr fitToPage="1"/>
  </sheetPr>
  <dimension ref="A2:A6"/>
  <sheetViews>
    <sheetView workbookViewId="0" showGridLines="0" defaultGridColor="1"/>
  </sheetViews>
  <sheetFormatPr defaultColWidth="16.3333" defaultRowHeight="18" customHeight="1" outlineLevelRow="0" outlineLevelCol="0"/>
  <cols>
    <col min="1" max="1" width="16.3516" style="23" customWidth="1"/>
    <col min="2" max="256" width="16.3516" style="23" customWidth="1"/>
  </cols>
  <sheetData>
    <row r="1" ht="28" customHeight="1">
      <c r="A1" t="s" s="7">
        <v>24</v>
      </c>
    </row>
    <row r="2" ht="20.35" customHeight="1">
      <c r="A2" t="s" s="24">
        <v>26</v>
      </c>
    </row>
    <row r="3" ht="20.35" customHeight="1">
      <c r="A3" t="s" s="25">
        <v>27</v>
      </c>
    </row>
    <row r="4" ht="20.35" customHeight="1">
      <c r="A4" t="s" s="24">
        <v>28</v>
      </c>
    </row>
    <row r="5" ht="20.35" customHeight="1">
      <c r="A5" t="s" s="25">
        <v>29</v>
      </c>
    </row>
    <row r="6" ht="20.35" customHeight="1">
      <c r="A6" t="s" s="24">
        <v>30</v>
      </c>
    </row>
  </sheetData>
  <pageMargins left="0.5" right="0.5" top="0.75" bottom="0.75" header="0.277778" footer="0.277778"/>
  <pageSetup firstPageNumber="1" fitToHeight="1" fitToWidth="1" scale="100" useFirstPageNumber="0" orientation="portrait" pageOrder="downThenOver"/>
  <headerFooter>
    <oddFooter>&amp;C&amp;"Helvetica,Regular"&amp;12&amp;K000000&amp;P</oddFooter>
  </headerFooter>
</worksheet>
</file>

<file path=xl/worksheets/sheet4.xml><?xml version="1.0" encoding="utf-8"?>
<worksheet xmlns:r="http://schemas.openxmlformats.org/officeDocument/2006/relationships" xmlns="http://schemas.openxmlformats.org/spreadsheetml/2006/main">
  <sheetPr>
    <pageSetUpPr fitToPage="1"/>
  </sheetPr>
  <dimension ref="A2:H17"/>
  <sheetViews>
    <sheetView workbookViewId="0" showGridLines="0" defaultGridColor="1">
      <pane topLeftCell="B4" xSplit="1" ySplit="3" activePane="bottomRight" state="frozen"/>
    </sheetView>
  </sheetViews>
  <sheetFormatPr defaultColWidth="12.04" defaultRowHeight="18" customHeight="1" outlineLevelRow="0" outlineLevelCol="0"/>
  <cols>
    <col min="1" max="1" width="25.0703" style="26" customWidth="1"/>
    <col min="2" max="2" width="8.21094" style="26" customWidth="1"/>
    <col min="3" max="3" width="9.03125" style="26" customWidth="1"/>
    <col min="4" max="4" width="9.74219" style="26" customWidth="1"/>
    <col min="5" max="5" width="9.76562" style="26" customWidth="1"/>
    <col min="6" max="6" width="9.76562" style="26" customWidth="1"/>
    <col min="7" max="7" width="10.7656" style="26" customWidth="1"/>
    <col min="8" max="8" width="9.98438" style="26" customWidth="1"/>
    <col min="9" max="256" width="12.0469" style="26" customWidth="1"/>
  </cols>
  <sheetData>
    <row r="1" ht="28.55" customHeight="1">
      <c r="A1" t="s" s="7">
        <v>31</v>
      </c>
      <c r="B1" s="7"/>
      <c r="C1" s="7"/>
      <c r="D1" s="7"/>
      <c r="E1" s="7"/>
      <c r="F1" s="7"/>
      <c r="G1" s="7"/>
      <c r="H1" s="7"/>
    </row>
    <row r="2" ht="31.45" customHeight="1">
      <c r="A2" s="27"/>
      <c r="B2" t="s" s="28">
        <v>33</v>
      </c>
      <c r="C2" s="29"/>
      <c r="D2" s="27"/>
      <c r="E2" s="29"/>
      <c r="F2" s="27"/>
      <c r="G2" s="29"/>
      <c r="H2" s="27"/>
    </row>
    <row r="3" ht="32.55" customHeight="1">
      <c r="A3" s="30"/>
      <c r="B3" s="30"/>
      <c r="C3" t="s" s="9">
        <v>34</v>
      </c>
      <c r="D3" t="s" s="9">
        <v>35</v>
      </c>
      <c r="E3" t="s" s="9">
        <v>34</v>
      </c>
      <c r="F3" t="s" s="9">
        <v>35</v>
      </c>
      <c r="G3" t="s" s="9">
        <v>34</v>
      </c>
      <c r="H3" t="s" s="9">
        <v>35</v>
      </c>
    </row>
    <row r="4" ht="19.85" customHeight="1">
      <c r="A4" t="s" s="10">
        <v>10</v>
      </c>
      <c r="B4" s="31">
        <v>0.15</v>
      </c>
      <c r="C4" s="12"/>
      <c r="D4" s="32">
        <f>B4*C4</f>
        <v>0</v>
      </c>
      <c r="E4" s="12"/>
      <c r="F4" s="32">
        <f>E4*B4</f>
        <v>0</v>
      </c>
      <c r="G4" s="12"/>
      <c r="H4" s="32">
        <f>G4*B4</f>
        <v>0</v>
      </c>
    </row>
    <row r="5" ht="19.7" customHeight="1">
      <c r="A5" t="s" s="13">
        <v>11</v>
      </c>
      <c r="B5" s="33">
        <v>0.025</v>
      </c>
      <c r="C5" s="15"/>
      <c r="D5" s="34">
        <f>B5*C5</f>
        <v>0</v>
      </c>
      <c r="E5" s="15"/>
      <c r="F5" s="34">
        <f>E5*B5</f>
        <v>0</v>
      </c>
      <c r="G5" s="15"/>
      <c r="H5" s="34">
        <f>G5*B5</f>
        <v>0</v>
      </c>
    </row>
    <row r="6" ht="19.7" customHeight="1">
      <c r="A6" t="s" s="13">
        <v>12</v>
      </c>
      <c r="B6" s="33">
        <v>0.15</v>
      </c>
      <c r="C6" s="15"/>
      <c r="D6" s="34">
        <f>B6*C6</f>
        <v>0</v>
      </c>
      <c r="E6" s="15"/>
      <c r="F6" s="34">
        <f>E6*B6</f>
        <v>0</v>
      </c>
      <c r="G6" s="15"/>
      <c r="H6" s="34">
        <f>G6*B6</f>
        <v>0</v>
      </c>
    </row>
    <row r="7" ht="19.7" customHeight="1">
      <c r="A7" t="s" s="13">
        <v>13</v>
      </c>
      <c r="B7" s="33">
        <v>0.1</v>
      </c>
      <c r="C7" s="15"/>
      <c r="D7" s="34">
        <f>B7*C7</f>
        <v>0</v>
      </c>
      <c r="E7" s="15"/>
      <c r="F7" s="34">
        <f>E7*B7</f>
        <v>0</v>
      </c>
      <c r="G7" s="15"/>
      <c r="H7" s="34">
        <f>G7*B7</f>
        <v>0</v>
      </c>
    </row>
    <row r="8" ht="20.35" customHeight="1">
      <c r="A8" t="s" s="13">
        <v>14</v>
      </c>
      <c r="B8" s="33">
        <v>0.2</v>
      </c>
      <c r="C8" s="15"/>
      <c r="D8" s="34">
        <f>B8*C8</f>
        <v>0</v>
      </c>
      <c r="E8" s="15"/>
      <c r="F8" s="34">
        <f>E8*B8</f>
        <v>0</v>
      </c>
      <c r="G8" s="15"/>
      <c r="H8" s="34">
        <f>G8*B8</f>
        <v>0</v>
      </c>
    </row>
    <row r="9" ht="19.7" customHeight="1">
      <c r="A9" t="s" s="13">
        <v>15</v>
      </c>
      <c r="B9" s="33">
        <v>0.1</v>
      </c>
      <c r="C9" s="15"/>
      <c r="D9" s="34">
        <f>B9*C9</f>
        <v>0</v>
      </c>
      <c r="E9" s="15"/>
      <c r="F9" s="34">
        <f>E9*B9</f>
        <v>0</v>
      </c>
      <c r="G9" s="15"/>
      <c r="H9" s="34">
        <f>G9*B9</f>
        <v>0</v>
      </c>
    </row>
    <row r="10" ht="19.7" customHeight="1">
      <c r="A10" t="s" s="13">
        <v>16</v>
      </c>
      <c r="B10" s="33">
        <v>0.15</v>
      </c>
      <c r="C10" s="15"/>
      <c r="D10" s="34">
        <f>B10*C10</f>
        <v>0</v>
      </c>
      <c r="E10" s="15"/>
      <c r="F10" s="34">
        <f>E10*B10</f>
        <v>0</v>
      </c>
      <c r="G10" s="15"/>
      <c r="H10" s="34">
        <f>G10*B10</f>
        <v>0</v>
      </c>
    </row>
    <row r="11" ht="19.7" customHeight="1">
      <c r="A11" t="s" s="13">
        <v>17</v>
      </c>
      <c r="B11" s="33">
        <v>0.1</v>
      </c>
      <c r="C11" s="15"/>
      <c r="D11" s="34">
        <f>B11*C11</f>
        <v>0</v>
      </c>
      <c r="E11" s="15"/>
      <c r="F11" s="34">
        <f>E11*B11</f>
        <v>0</v>
      </c>
      <c r="G11" s="15"/>
      <c r="H11" s="34">
        <f>G11*B11</f>
        <v>0</v>
      </c>
    </row>
    <row r="12" ht="19.7" customHeight="1">
      <c r="A12" t="s" s="16">
        <v>18</v>
      </c>
      <c r="B12" s="35">
        <v>0.025</v>
      </c>
      <c r="C12" s="18"/>
      <c r="D12" s="36">
        <f>B12*C12</f>
        <v>0</v>
      </c>
      <c r="E12" s="18"/>
      <c r="F12" s="36">
        <f>E12*B12</f>
        <v>0</v>
      </c>
      <c r="G12" s="18"/>
      <c r="H12" s="36">
        <f>G12*B12</f>
        <v>0</v>
      </c>
    </row>
    <row r="13" ht="19.7" customHeight="1">
      <c r="A13" t="s" s="19">
        <v>36</v>
      </c>
      <c r="B13" s="37">
        <f>SUM(B3:B12)</f>
        <v>1</v>
      </c>
      <c r="C13" s="37">
        <f>AVERAGE(C4:C12)</f>
      </c>
      <c r="D13" s="20">
        <f>SUM(D4:D12)</f>
        <v>0</v>
      </c>
      <c r="E13" s="37">
        <f>AVERAGE(E4:E12)</f>
      </c>
      <c r="F13" s="20">
        <f>SUM(F4:F12)</f>
        <v>0</v>
      </c>
      <c r="G13" s="37">
        <f>AVERAGE(G4:G12)</f>
      </c>
      <c r="H13" s="20">
        <f>SUM(H4:H12)</f>
        <v>0</v>
      </c>
    </row>
    <row r="14" ht="19.7" customHeight="1">
      <c r="A14" s="38"/>
      <c r="B14" s="38"/>
      <c r="C14" s="38"/>
      <c r="D14" s="38"/>
      <c r="E14" s="38"/>
      <c r="F14" s="38"/>
      <c r="G14" s="38"/>
      <c r="H14" s="38"/>
    </row>
    <row r="15" ht="19.7" customHeight="1">
      <c r="A15" s="38"/>
      <c r="B15" s="38"/>
      <c r="C15" s="38"/>
      <c r="D15" s="38"/>
      <c r="E15" s="38"/>
      <c r="F15" s="38"/>
      <c r="G15" s="38"/>
      <c r="H15" s="38"/>
    </row>
    <row r="16" ht="19.7" customHeight="1">
      <c r="A16" s="38"/>
      <c r="B16" s="38"/>
      <c r="C16" s="38"/>
      <c r="D16" s="38"/>
      <c r="E16" s="38"/>
      <c r="F16" s="38"/>
      <c r="G16" s="38"/>
      <c r="H16" s="38"/>
    </row>
    <row r="17" ht="19.7" customHeight="1">
      <c r="A17" s="38"/>
      <c r="B17" s="38"/>
      <c r="C17" s="38"/>
      <c r="D17" s="38"/>
      <c r="E17" s="38"/>
      <c r="F17" s="38"/>
      <c r="G17" s="38"/>
      <c r="H17" s="38"/>
    </row>
  </sheetData>
  <mergeCells count="4">
    <mergeCell ref="A1:H1"/>
    <mergeCell ref="C2:D2"/>
    <mergeCell ref="E2:F2"/>
    <mergeCell ref="G2:H2"/>
  </mergeCells>
  <conditionalFormatting sqref="B2:C3 E3 G3 B13:H17">
    <cfRule type="containsText" dxfId="2" priority="1" stopIfTrue="1" text="good">
      <formula>NOT(ISERROR(FIND(UPPER("good"),UPPER(B2))))</formula>
      <formula>"good"</formula>
    </cfRule>
  </conditionalFormatting>
  <conditionalFormatting sqref="B4:H4 B5:C6 E5 G5 D6:H6 B7:H9 B10:C11 E10 G10 D11:H11 B12:H12">
    <cfRule type="cellIs" dxfId="3" priority="1" operator="equal" stopIfTrue="1">
      <formula>"Excellent"</formula>
    </cfRule>
  </conditionalFormatting>
  <conditionalFormatting sqref="D5 F5 H5 D10 F10 H10">
    <cfRule type="cellIs" dxfId="4" priority="1" operator="equal" stopIfTrue="1">
      <formula>"Excellent"</formula>
    </cfRule>
    <cfRule type="cellIs" dxfId="5" priority="2" operator="greaterThanOrEqual" stopIfTrue="1">
      <formula>0.8</formula>
    </cfRule>
  </conditionalFormatting>
  <pageMargins left="0.5" right="0.5" top="0.75" bottom="0.75" header="0.277778" footer="0.277778"/>
  <pageSetup firstPageNumber="1" fitToHeight="1" fitToWidth="1" scale="100" useFirstPageNumber="0" orientation="portrait" pageOrder="downThenOver"/>
  <headerFooter>
    <oddFooter>&amp;C&amp;"Helvetica,Regular"&amp;12&amp;K000000&amp;P</oddFooter>
  </headerFooter>
</worksheet>
</file>

<file path=xl/worksheets/sheet5.xml><?xml version="1.0" encoding="utf-8"?>
<worksheet xmlns:r="http://schemas.openxmlformats.org/officeDocument/2006/relationships" xmlns="http://schemas.openxmlformats.org/spreadsheetml/2006/main">
  <sheetPr>
    <pageSetUpPr fitToPage="1"/>
  </sheetPr>
  <dimension ref="A2:B6"/>
  <sheetViews>
    <sheetView workbookViewId="0" showGridLines="0" defaultGridColor="1"/>
  </sheetViews>
  <sheetFormatPr defaultColWidth="16.3333" defaultRowHeight="18" customHeight="1" outlineLevelRow="0" outlineLevelCol="0"/>
  <cols>
    <col min="1" max="1" width="16.3516" style="39" customWidth="1"/>
    <col min="2" max="2" width="5.09375" style="39" customWidth="1"/>
    <col min="3" max="256" width="16.3516" style="39" customWidth="1"/>
  </cols>
  <sheetData>
    <row r="1" ht="28" customHeight="1">
      <c r="A1" t="s" s="7">
        <v>37</v>
      </c>
      <c r="B1" s="7"/>
    </row>
    <row r="2" ht="20.35" customHeight="1">
      <c r="A2" t="s" s="24">
        <v>26</v>
      </c>
      <c r="B2" s="40">
        <v>5</v>
      </c>
    </row>
    <row r="3" ht="20.35" customHeight="1">
      <c r="A3" t="s" s="25">
        <v>39</v>
      </c>
      <c r="B3" s="41">
        <v>4</v>
      </c>
    </row>
    <row r="4" ht="20.35" customHeight="1">
      <c r="A4" t="s" s="24">
        <v>28</v>
      </c>
      <c r="B4" s="40">
        <v>3</v>
      </c>
    </row>
    <row r="5" ht="20.35" customHeight="1">
      <c r="A5" t="s" s="25">
        <v>29</v>
      </c>
      <c r="B5" s="41">
        <v>2</v>
      </c>
    </row>
    <row r="6" ht="20.35" customHeight="1">
      <c r="A6" t="s" s="24">
        <v>30</v>
      </c>
      <c r="B6" s="40">
        <v>1</v>
      </c>
    </row>
  </sheetData>
  <mergeCells count="1">
    <mergeCell ref="A1:B1"/>
  </mergeCells>
  <pageMargins left="0.5" right="0.5" top="0.75" bottom="0.75" header="0.277778" footer="0.277778"/>
  <pageSetup firstPageNumber="1" fitToHeight="1" fitToWidth="1" scale="100" useFirstPageNumber="0" orientation="portrait" pageOrder="downThenOver"/>
  <headerFooter>
    <oddFooter>&amp;C&amp;"Helvetica,Regular"&amp;12&amp;K000000&amp;P</oddFooter>
  </headerFooter>
</worksheet>
</file>

<file path=docProps/app.xml><?xml version="1.0" encoding="utf-8"?>
<Properties xmlns="http://schemas.openxmlformats.org/officeDocument/2006/extended-properties" xmlns:vt="http://schemas.openxmlformats.org/officeDocument/2006/docPropsVTypes"/>
</file>

<file path=docProps/core.xml><?xml version="1.0" encoding="utf-8"?>
<cp:coreProperties xmlns:cp="http://schemas.openxmlformats.org/package/2006/metadata/core-properties" xmlns:dc="http://purl.org/dc/elements/1.1/" xmlns:dcterms="http://purl.org/dc/terms/" xmlns:xsi="http://www.w3.org/2001/XMLSchema-instance"/>
</file>